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695" tabRatio="50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J9"/>
  <c r="I9"/>
  <c r="H9"/>
  <c r="G9"/>
  <c r="F9"/>
  <c r="E9"/>
  <c r="E4"/>
</calcChain>
</file>

<file path=xl/sharedStrings.xml><?xml version="1.0" encoding="utf-8"?>
<sst xmlns="http://schemas.openxmlformats.org/spreadsheetml/2006/main" count="52" uniqueCount="39">
  <si>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</si>
  <si>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</si>
  <si>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</si>
  <si>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</si>
  <si>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</si>
  <si>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</si>
  <si>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</si>
  <si>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</si>
  <si>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</si>
  <si>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</si>
  <si>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</si>
  <si>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</si>
  <si>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</si>
  <si>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</si>
  <si>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</si>
  <si>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ТТК-174</t>
  </si>
  <si>
    <t xml:space="preserve">Тефтели из птицы с соусом </t>
  </si>
  <si>
    <t>гарнир</t>
  </si>
  <si>
    <t>ТТК-166</t>
  </si>
  <si>
    <t>Картофельное пюре</t>
  </si>
  <si>
    <t>закуска</t>
  </si>
  <si>
    <t>табл.32</t>
  </si>
  <si>
    <t>Свекла отварная</t>
  </si>
  <si>
    <t>напиток</t>
  </si>
  <si>
    <t>495-2018</t>
  </si>
  <si>
    <t>компот из сухофруктов</t>
  </si>
  <si>
    <t>хлеб бел.</t>
  </si>
  <si>
    <t>Пром.</t>
  </si>
  <si>
    <t>Хлеб пшеничный</t>
  </si>
  <si>
    <t>Обед</t>
  </si>
  <si>
    <t>1 блюдо</t>
  </si>
  <si>
    <t>139-2004</t>
  </si>
  <si>
    <t>Суп картофельный с горохом</t>
  </si>
  <si>
    <t>тефтели из птицы с соусом томатным</t>
  </si>
  <si>
    <t>685-2004</t>
  </si>
  <si>
    <t>чай с сахаром</t>
  </si>
  <si>
    <t>хлеб чер.</t>
  </si>
  <si>
    <t>Хлеб ржаной</t>
  </si>
  <si>
    <t>МБОУ СОШ №2</t>
  </si>
</sst>
</file>

<file path=xl/styles.xml><?xml version="1.0" encoding="utf-8"?>
<styleSheet xmlns="http://schemas.openxmlformats.org/spreadsheetml/2006/main">
  <numFmts count="1">
    <numFmt numFmtId="168" formatCode="dd\.mm\.yyyy"/>
  </numFmts>
  <fonts count="6">
    <font>
      <sz val="11"/>
      <color rgb="FF000000"/>
      <name val="Calibri"/>
      <charset val="1"/>
    </font>
    <font>
      <b/>
      <sz val="11"/>
      <color rgb="FF000000"/>
      <name val="Calibri"/>
      <charset val="1"/>
    </font>
    <font>
      <b/>
      <sz val="11"/>
      <color rgb="FF000000"/>
      <name val="Calibri"/>
      <charset val="204"/>
      <scheme val="minor"/>
    </font>
    <font>
      <sz val="11"/>
      <color rgb="FF000000"/>
      <name val="Calibri"/>
      <charset val="204"/>
      <scheme val="minor"/>
    </font>
    <font>
      <sz val="11"/>
      <name val="Calibri"/>
      <charset val="1"/>
    </font>
    <font>
      <sz val="1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49" fontId="1" fillId="0" borderId="2" xfId="0" applyNumberFormat="1" applyFont="1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3" xfId="0" applyFont="1" applyBorder="1"/>
    <xf numFmtId="0" fontId="3" fillId="0" borderId="4" xfId="0" applyFont="1" applyBorder="1"/>
    <xf numFmtId="0" fontId="0" fillId="0" borderId="6" xfId="0" applyFont="1" applyBorder="1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/>
    <xf numFmtId="0" fontId="2" fillId="0" borderId="9" xfId="0" applyFont="1" applyBorder="1"/>
    <xf numFmtId="0" fontId="0" fillId="0" borderId="10" xfId="0" applyFont="1" applyBorder="1"/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Fill="1" applyBorder="1"/>
    <xf numFmtId="0" fontId="0" fillId="0" borderId="10" xfId="0" applyBorder="1"/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4" xfId="0" applyFont="1" applyBorder="1" applyProtection="1">
      <protection locked="0"/>
    </xf>
    <xf numFmtId="0" fontId="0" fillId="0" borderId="6" xfId="0" applyBorder="1"/>
    <xf numFmtId="0" fontId="3" fillId="0" borderId="5" xfId="0" applyFont="1" applyBorder="1" applyAlignment="1" applyProtection="1">
      <alignment horizont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2" fillId="0" borderId="18" xfId="0" applyFont="1" applyBorder="1"/>
    <xf numFmtId="0" fontId="2" fillId="0" borderId="4" xfId="0" applyFont="1" applyBorder="1" applyProtection="1">
      <protection locked="0"/>
    </xf>
    <xf numFmtId="0" fontId="0" fillId="0" borderId="4" xfId="0" applyBorder="1"/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/>
    <xf numFmtId="0" fontId="3" fillId="0" borderId="14" xfId="0" applyFont="1" applyBorder="1"/>
    <xf numFmtId="0" fontId="3" fillId="0" borderId="19" xfId="0" applyFont="1" applyBorder="1" applyProtection="1">
      <protection locked="0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Fill="1" applyBorder="1"/>
    <xf numFmtId="0" fontId="3" fillId="0" borderId="23" xfId="0" applyFont="1" applyBorder="1" applyProtection="1">
      <protection locked="0"/>
    </xf>
    <xf numFmtId="0" fontId="3" fillId="0" borderId="24" xfId="0" applyFont="1" applyBorder="1" applyAlignment="1">
      <alignment horizontal="center" vertical="center" wrapText="1"/>
    </xf>
    <xf numFmtId="0" fontId="3" fillId="0" borderId="4" xfId="0" applyFont="1" applyFill="1" applyBorder="1"/>
    <xf numFmtId="0" fontId="3" fillId="0" borderId="25" xfId="0" applyFont="1" applyBorder="1" applyProtection="1">
      <protection locked="0"/>
    </xf>
    <xf numFmtId="0" fontId="3" fillId="0" borderId="26" xfId="0" applyFont="1" applyBorder="1" applyAlignment="1">
      <alignment horizontal="center" vertical="center" wrapText="1"/>
    </xf>
    <xf numFmtId="0" fontId="4" fillId="0" borderId="0" xfId="0" applyFont="1"/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Protection="1">
      <protection locked="0"/>
    </xf>
    <xf numFmtId="0" fontId="3" fillId="0" borderId="14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5" xfId="0" applyFont="1" applyBorder="1" applyProtection="1">
      <protection locked="0"/>
    </xf>
    <xf numFmtId="0" fontId="3" fillId="0" borderId="28" xfId="0" applyFont="1" applyBorder="1" applyProtection="1">
      <protection locked="0"/>
    </xf>
    <xf numFmtId="0" fontId="0" fillId="0" borderId="14" xfId="0" applyBorder="1"/>
    <xf numFmtId="0" fontId="2" fillId="0" borderId="29" xfId="0" applyFont="1" applyBorder="1" applyAlignment="1" applyProtection="1">
      <alignment horizontal="center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0" borderId="16" xfId="0" applyFont="1" applyBorder="1" applyProtection="1">
      <protection locked="0"/>
    </xf>
    <xf numFmtId="168" fontId="1" fillId="0" borderId="30" xfId="0" applyNumberFormat="1" applyFont="1" applyBorder="1" applyProtection="1">
      <protection locked="0"/>
    </xf>
    <xf numFmtId="0" fontId="0" fillId="0" borderId="0" xfId="0" applyFont="1"/>
    <xf numFmtId="0" fontId="1" fillId="0" borderId="31" xfId="0" applyFont="1" applyBorder="1"/>
    <xf numFmtId="0" fontId="1" fillId="0" borderId="31" xfId="0" applyFont="1" applyBorder="1" applyAlignment="1">
      <alignment horizontal="center"/>
    </xf>
    <xf numFmtId="0" fontId="3" fillId="0" borderId="31" xfId="0" applyFont="1" applyBorder="1" applyProtection="1">
      <protection locked="0"/>
    </xf>
    <xf numFmtId="0" fontId="5" fillId="0" borderId="31" xfId="0" applyFont="1" applyBorder="1" applyProtection="1">
      <protection locked="0"/>
    </xf>
    <xf numFmtId="0" fontId="1" fillId="0" borderId="2" xfId="0" applyFont="1" applyBorder="1" applyAlignment="1" applyProtection="1">
      <protection locked="0"/>
    </xf>
    <xf numFmtId="0" fontId="2" fillId="0" borderId="13" xfId="0" applyFont="1" applyBorder="1"/>
    <xf numFmtId="0" fontId="2" fillId="0" borderId="15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K17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>
      <c r="A1" s="1" t="s">
        <v>0</v>
      </c>
      <c r="B1" s="60" t="s">
        <v>38</v>
      </c>
      <c r="C1" s="60"/>
      <c r="D1" s="60"/>
      <c r="E1" s="2" t="s">
        <v>1</v>
      </c>
      <c r="F1" s="3"/>
      <c r="G1" s="2"/>
      <c r="H1" s="2"/>
      <c r="I1" s="2" t="s">
        <v>2</v>
      </c>
      <c r="J1" s="54">
        <v>45723</v>
      </c>
      <c r="K1" s="55"/>
    </row>
    <row r="2" spans="1:11" ht="7.5" customHeight="1">
      <c r="A2" s="4"/>
      <c r="B2" s="5"/>
      <c r="C2" s="5"/>
      <c r="D2" s="5"/>
      <c r="E2" s="5"/>
      <c r="F2" s="5"/>
      <c r="G2" s="5"/>
      <c r="H2" s="5"/>
      <c r="I2" s="5"/>
      <c r="J2" s="56"/>
      <c r="K2" s="55"/>
    </row>
    <row r="3" spans="1:11">
      <c r="A3" s="6" t="s">
        <v>3</v>
      </c>
      <c r="B3" s="7" t="s">
        <v>4</v>
      </c>
      <c r="C3" s="7" t="s">
        <v>5</v>
      </c>
      <c r="D3" s="7" t="s">
        <v>6</v>
      </c>
      <c r="E3" s="8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57" t="s">
        <v>12</v>
      </c>
      <c r="K3" s="55"/>
    </row>
    <row r="4" spans="1:11">
      <c r="A4" s="9" t="s">
        <v>13</v>
      </c>
      <c r="B4" s="10" t="s">
        <v>14</v>
      </c>
      <c r="C4" s="11" t="s">
        <v>15</v>
      </c>
      <c r="D4" s="12" t="s">
        <v>16</v>
      </c>
      <c r="E4" s="12">
        <f>85+25</f>
        <v>110</v>
      </c>
      <c r="F4" s="13">
        <v>43.53</v>
      </c>
      <c r="G4" s="12">
        <v>182.53</v>
      </c>
      <c r="H4" s="14">
        <v>13.56</v>
      </c>
      <c r="I4" s="14">
        <v>14.46</v>
      </c>
      <c r="J4" s="14">
        <v>18.260000000000002</v>
      </c>
      <c r="K4" s="55"/>
    </row>
    <row r="5" spans="1:11">
      <c r="A5" s="15"/>
      <c r="B5" s="10" t="s">
        <v>17</v>
      </c>
      <c r="C5" s="16" t="s">
        <v>18</v>
      </c>
      <c r="D5" s="17" t="s">
        <v>19</v>
      </c>
      <c r="E5" s="17">
        <v>150</v>
      </c>
      <c r="F5" s="18">
        <v>21.5</v>
      </c>
      <c r="G5" s="17">
        <v>165.02</v>
      </c>
      <c r="H5" s="14">
        <v>3.18</v>
      </c>
      <c r="I5" s="14">
        <v>6.83</v>
      </c>
      <c r="J5" s="14">
        <v>22.12</v>
      </c>
      <c r="K5" s="55"/>
    </row>
    <row r="6" spans="1:11">
      <c r="A6" s="61"/>
      <c r="B6" s="19" t="s">
        <v>20</v>
      </c>
      <c r="C6" s="20" t="s">
        <v>21</v>
      </c>
      <c r="D6" s="17" t="s">
        <v>22</v>
      </c>
      <c r="E6" s="17">
        <v>60</v>
      </c>
      <c r="F6" s="18">
        <v>6.14</v>
      </c>
      <c r="G6" s="17">
        <v>18.71</v>
      </c>
      <c r="H6" s="14">
        <v>0.62</v>
      </c>
      <c r="I6" s="14">
        <v>0</v>
      </c>
      <c r="J6" s="14">
        <v>3.9</v>
      </c>
      <c r="K6" s="55"/>
    </row>
    <row r="7" spans="1:11">
      <c r="A7" s="62"/>
      <c r="B7" s="10" t="s">
        <v>23</v>
      </c>
      <c r="C7" t="s">
        <v>24</v>
      </c>
      <c r="D7" s="21" t="s">
        <v>25</v>
      </c>
      <c r="E7" s="22">
        <v>180</v>
      </c>
      <c r="F7" s="17">
        <v>5.38</v>
      </c>
      <c r="G7" s="17">
        <v>102</v>
      </c>
      <c r="H7" s="23">
        <v>0.4</v>
      </c>
      <c r="I7" s="23">
        <v>0.02</v>
      </c>
      <c r="J7" s="58">
        <v>25</v>
      </c>
      <c r="K7" s="55"/>
    </row>
    <row r="8" spans="1:11">
      <c r="A8" s="62"/>
      <c r="B8" s="10" t="s">
        <v>26</v>
      </c>
      <c r="C8" s="24" t="s">
        <v>27</v>
      </c>
      <c r="D8" s="25" t="s">
        <v>28</v>
      </c>
      <c r="E8" s="26">
        <v>30</v>
      </c>
      <c r="F8" s="18">
        <v>2.25</v>
      </c>
      <c r="G8" s="17">
        <v>71.44</v>
      </c>
      <c r="H8" s="14">
        <v>2.39</v>
      </c>
      <c r="I8" s="14">
        <v>0.31</v>
      </c>
      <c r="J8" s="14">
        <v>14.59</v>
      </c>
      <c r="K8" s="55"/>
    </row>
    <row r="9" spans="1:11">
      <c r="A9" s="27" t="s">
        <v>29</v>
      </c>
      <c r="B9" s="28"/>
      <c r="C9" s="28"/>
      <c r="D9" s="29"/>
      <c r="E9" s="28">
        <f t="shared" ref="E9:J9" si="0">SUM(E4:E8)</f>
        <v>530</v>
      </c>
      <c r="F9" s="30">
        <f t="shared" si="0"/>
        <v>78.8</v>
      </c>
      <c r="G9" s="31">
        <f t="shared" si="0"/>
        <v>539.70000000000005</v>
      </c>
      <c r="H9" s="32">
        <f t="shared" si="0"/>
        <v>20.149999999999999</v>
      </c>
      <c r="I9" s="32">
        <f t="shared" si="0"/>
        <v>21.62</v>
      </c>
      <c r="J9" s="32">
        <f t="shared" si="0"/>
        <v>83.87</v>
      </c>
      <c r="K9" s="55"/>
    </row>
    <row r="10" spans="1:11" ht="15.75" customHeight="1">
      <c r="A10" s="61"/>
      <c r="B10" s="33" t="s">
        <v>30</v>
      </c>
      <c r="C10" s="34" t="s">
        <v>31</v>
      </c>
      <c r="D10" s="35" t="s">
        <v>32</v>
      </c>
      <c r="E10" s="36">
        <v>200</v>
      </c>
      <c r="F10" s="12">
        <v>9.5399999999999991</v>
      </c>
      <c r="G10" s="12">
        <v>186</v>
      </c>
      <c r="H10" s="23">
        <v>7.21</v>
      </c>
      <c r="I10" s="23">
        <v>8.16</v>
      </c>
      <c r="J10" s="58">
        <v>32.92</v>
      </c>
      <c r="K10" s="55"/>
    </row>
    <row r="11" spans="1:11" ht="15.75" customHeight="1">
      <c r="A11" s="61"/>
      <c r="B11" s="37" t="s">
        <v>14</v>
      </c>
      <c r="C11" s="38" t="s">
        <v>15</v>
      </c>
      <c r="D11" s="39" t="s">
        <v>33</v>
      </c>
      <c r="E11" s="22">
        <v>110</v>
      </c>
      <c r="F11" s="17">
        <v>36.770000000000003</v>
      </c>
      <c r="G11" s="17">
        <v>230.22</v>
      </c>
      <c r="H11" s="23">
        <v>11.15</v>
      </c>
      <c r="I11" s="23">
        <v>11.89</v>
      </c>
      <c r="J11" s="23">
        <v>13.37</v>
      </c>
      <c r="K11" s="55"/>
    </row>
    <row r="12" spans="1:11" ht="15.75" customHeight="1">
      <c r="A12" s="61"/>
      <c r="B12" s="40" t="s">
        <v>17</v>
      </c>
      <c r="C12" s="41" t="s">
        <v>18</v>
      </c>
      <c r="D12" s="39" t="s">
        <v>19</v>
      </c>
      <c r="E12" s="22">
        <v>150</v>
      </c>
      <c r="F12" s="17">
        <v>21.5</v>
      </c>
      <c r="G12" s="17">
        <v>133.47</v>
      </c>
      <c r="H12" s="23">
        <v>2.61</v>
      </c>
      <c r="I12" s="23">
        <v>4.32</v>
      </c>
      <c r="J12" s="41">
        <v>20.91</v>
      </c>
      <c r="K12" s="55"/>
    </row>
    <row r="13" spans="1:11">
      <c r="A13" s="61"/>
      <c r="B13" s="10" t="s">
        <v>20</v>
      </c>
      <c r="C13" s="23" t="s">
        <v>21</v>
      </c>
      <c r="D13" s="42" t="s">
        <v>22</v>
      </c>
      <c r="E13" s="22">
        <v>60</v>
      </c>
      <c r="F13" s="17">
        <v>6.14</v>
      </c>
      <c r="G13" s="17">
        <v>18.71</v>
      </c>
      <c r="H13" s="23">
        <v>0.62</v>
      </c>
      <c r="I13" s="23">
        <v>0</v>
      </c>
      <c r="J13" s="58">
        <v>3.9</v>
      </c>
      <c r="K13" s="55"/>
    </row>
    <row r="14" spans="1:11">
      <c r="A14" s="61"/>
      <c r="B14" s="29" t="s">
        <v>23</v>
      </c>
      <c r="C14" s="43" t="s">
        <v>34</v>
      </c>
      <c r="D14" s="21" t="s">
        <v>35</v>
      </c>
      <c r="E14" s="22">
        <v>189</v>
      </c>
      <c r="F14" s="17">
        <v>1.78</v>
      </c>
      <c r="G14" s="44">
        <v>54.99</v>
      </c>
      <c r="H14" s="45">
        <v>0.18</v>
      </c>
      <c r="I14" s="45">
        <v>0</v>
      </c>
      <c r="J14" s="59">
        <v>13.53</v>
      </c>
      <c r="K14" s="55"/>
    </row>
    <row r="15" spans="1:11">
      <c r="A15" s="61"/>
      <c r="B15" s="10" t="s">
        <v>26</v>
      </c>
      <c r="C15" s="41" t="s">
        <v>27</v>
      </c>
      <c r="D15" s="21" t="s">
        <v>28</v>
      </c>
      <c r="E15" s="22">
        <v>20</v>
      </c>
      <c r="F15" s="17">
        <v>1.5</v>
      </c>
      <c r="G15" s="17">
        <v>47.57</v>
      </c>
      <c r="H15" s="23">
        <v>1.59</v>
      </c>
      <c r="I15" s="23">
        <v>0.2</v>
      </c>
      <c r="J15" s="58">
        <v>9.7100000000000009</v>
      </c>
      <c r="K15" s="55"/>
    </row>
    <row r="16" spans="1:11">
      <c r="A16" s="61"/>
      <c r="B16" s="40" t="s">
        <v>36</v>
      </c>
      <c r="C16" s="38" t="s">
        <v>27</v>
      </c>
      <c r="D16" s="46" t="s">
        <v>37</v>
      </c>
      <c r="E16" s="47">
        <v>20</v>
      </c>
      <c r="F16" s="12">
        <v>1.57</v>
      </c>
      <c r="G16" s="12">
        <v>34.799999999999997</v>
      </c>
      <c r="H16" s="48">
        <v>1.3</v>
      </c>
      <c r="I16" s="48">
        <v>0.24</v>
      </c>
      <c r="J16" s="48">
        <v>6.7</v>
      </c>
      <c r="K16" s="55"/>
    </row>
    <row r="17" spans="2:10">
      <c r="B17" s="49"/>
      <c r="C17" s="50"/>
      <c r="D17" s="33"/>
      <c r="E17" s="51">
        <f>SUM(E10:E16)</f>
        <v>749</v>
      </c>
      <c r="F17" s="52">
        <f>SUM(F10:F16)</f>
        <v>78.8</v>
      </c>
      <c r="G17" s="52">
        <f>SUM(G10:G16)</f>
        <v>705.76</v>
      </c>
      <c r="H17" s="53">
        <f t="shared" ref="H17:J17" si="1">SUM(H10:H16)</f>
        <v>24.66</v>
      </c>
      <c r="I17" s="53">
        <f t="shared" si="1"/>
        <v>24.81</v>
      </c>
      <c r="J17" s="53">
        <f t="shared" si="1"/>
        <v>101.04</v>
      </c>
    </row>
  </sheetData>
  <mergeCells count="3">
    <mergeCell ref="B1:D1"/>
    <mergeCell ref="A6:A8"/>
    <mergeCell ref="A10:A16"/>
  </mergeCells>
  <pageMargins left="0.25" right="0.25" top="0.75" bottom="0.75" header="0.51180555555555496" footer="0.51180555555555496"/>
  <pageSetup paperSize="9" firstPageNumber="0" orientation="landscape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</cp:lastModifiedBy>
  <cp:revision>22</cp:revision>
  <cp:lastPrinted>2021-05-18T10:32:00Z</cp:lastPrinted>
  <dcterms:created xsi:type="dcterms:W3CDTF">2015-06-05T18:19:00Z</dcterms:created>
  <dcterms:modified xsi:type="dcterms:W3CDTF">2025-04-17T08:15:37Z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45B11C4547904845ADB6C6F3E5E4C361_13</vt:lpwstr>
  </property>
  <property fmtid="{D5CDD505-2E9C-101B-9397-08002B2CF9AE}" pid="9" name="KSOProductBuildVer">
    <vt:lpwstr>1049-12.2.0.20323</vt:lpwstr>
  </property>
</Properties>
</file>